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defaultThemeVersion="166925"/>
  <xr:revisionPtr revIDLastSave="0" documentId="13_ncr:1_{9605F8EF-8A10-4229-8796-FD518380758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onudbeni list_Troškovnik" sheetId="1" r:id="rId1"/>
  </sheets>
  <definedNames>
    <definedName name="_xlnm.Print_Area" localSheetId="0">'Ponudbeni list_Troškovnik'!$A$1:$G$20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16" i="1" l="1"/>
  <c r="G18" i="1" s="1"/>
  <c r="G17" i="1" s="1"/>
</calcChain>
</file>

<file path=xl/sharedStrings.xml><?xml version="1.0" encoding="utf-8"?>
<sst xmlns="http://schemas.openxmlformats.org/spreadsheetml/2006/main" count="48" uniqueCount="39">
  <si>
    <t>R.br.</t>
  </si>
  <si>
    <t>Jedinica mjere</t>
  </si>
  <si>
    <t>Količina</t>
  </si>
  <si>
    <t>Jedinična cijena bez PDV-a (HRK)</t>
  </si>
  <si>
    <t>Ukupna cijena bez PDV-a (HRK)</t>
  </si>
  <si>
    <t>(A)</t>
  </si>
  <si>
    <t>(B)</t>
  </si>
  <si>
    <t>(C)</t>
  </si>
  <si>
    <t>(D)</t>
  </si>
  <si>
    <t>(E=C x D)</t>
  </si>
  <si>
    <t>kom</t>
  </si>
  <si>
    <t>UKUPNO SA PDV-OM:</t>
  </si>
  <si>
    <t>PDV:</t>
  </si>
  <si>
    <t>Troškovnik</t>
  </si>
  <si>
    <t>komplet</t>
  </si>
  <si>
    <t>Naziv stavke</t>
  </si>
  <si>
    <t>UKUPNA CIJENA  BEZ PDV-a (HRK):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</si>
  <si>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</si>
  <si>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</si>
  <si>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</si>
  <si>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</si>
  <si>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</si>
  <si>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</si>
  <si>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</si>
  <si>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</si>
  <si>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</si>
  <si>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1.11.</t>
  </si>
  <si>
    <t>1.10.</t>
  </si>
  <si>
    <t>WiFi bazna stanica vanjska - TIP 1 (prema točci 1.1. iz tehničke specifikacije)</t>
  </si>
  <si>
    <t>WiFi bazna stanica unutarnja - TIP 1 (prema točci 1.2. iz tehničke specifikacije)</t>
  </si>
  <si>
    <t>Kontroler (prema točci 1.3. iz tehničke specifikacije)</t>
  </si>
  <si>
    <t>Mrežni usmjerivač - TIP1 (prema točci 1.4. iz tehničke specifikacije)</t>
  </si>
  <si>
    <t>Mrežni preklopnik - TIP1 (prema točci 1.5. iz tehničke specifikacije)</t>
  </si>
  <si>
    <t>Mrežni preklopnik - TIP2 (prema točci 1.6. iz tehničke specifikacije)</t>
  </si>
  <si>
    <t>Bazna stanica za mikrovalni link P2P (prema točci 1.7. iz tehničke specifikacije)</t>
  </si>
  <si>
    <t>Mrežni komunikacijski ormar sa opremom (prema točci 1.8. iz tehničke specifikacije)</t>
  </si>
  <si>
    <t>Vanjska instalacijska kutija (prema točci 1.9. iz tehničke specifikacije)</t>
  </si>
  <si>
    <t>Ostali instalacijski radovi, materijal i pribor (prema točci 1.10. iz tehničke specifikacije)</t>
  </si>
  <si>
    <t>Implementacija i konfiguracija sustava (prema točci 1.11. iz tehničke specifikacije)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</si>
</sst>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3.28515625" customWidth="1"/>
    <col min="2" max="2" width="5.85546875" customWidth="1"/>
    <col min="3" max="3" width="39.7109375" customWidth="1"/>
    <col min="4" max="4" width="14" bestFit="1" customWidth="1"/>
    <col min="5" max="5" width="12.28515625" customWidth="1"/>
    <col min="6" max="6" width="29.140625" customWidth="1"/>
    <col min="7" max="7" width="19.140625" customWidth="1"/>
  </cols>
  <sheetData>
    <row r="1" spans="1:7" ht="36" customHeight="1" x14ac:dyDescent="0.3">
      <c r="A1" s="16" t="s">
        <v>13</v>
      </c>
      <c r="B1" s="16"/>
      <c r="C1" s="16"/>
      <c r="D1" s="16"/>
      <c r="E1" s="16"/>
      <c r="F1" s="16"/>
      <c r="G1" s="16"/>
    </row>
    <row r="2" spans="1:7" ht="12.75" customHeight="1" x14ac:dyDescent="0.25">
      <c r="A2" s="4"/>
    </row>
    <row r="3" spans="1:7" ht="39" customHeight="1" x14ac:dyDescent="0.25">
      <c r="B3" s="3" t="s">
        <v>0</v>
      </c>
      <c r="C3" s="3" t="s">
        <v>15</v>
      </c>
      <c r="D3" s="2" t="s">
        <v>1</v>
      </c>
      <c r="E3" s="2" t="s">
        <v>2</v>
      </c>
      <c r="F3" s="2" t="s">
        <v>3</v>
      </c>
      <c r="G3" s="2" t="s">
        <v>4</v>
      </c>
    </row>
    <row r="4" spans="1:7" ht="20.25" customHeight="1" x14ac:dyDescent="0.25">
      <c r="B4" s="5"/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</row>
    <row r="5" spans="1:7" ht="30" x14ac:dyDescent="0.25">
      <c r="B5" s="9" t="s">
        <v>17</v>
      </c>
      <c r="C5" s="10" t="s">
        <v>28</v>
      </c>
      <c r="D5" s="5" t="s">
        <v>10</v>
      </c>
      <c r="E5" s="5">
        <v>5</v>
      </c>
      <c r="F5" s="8"/>
      <c r="G5" s="12">
        <f t="shared" ref="G5:G15" si="0">F5*E5</f>
        <v>0</v>
      </c>
    </row>
    <row r="6" spans="1:7" ht="30" x14ac:dyDescent="0.25">
      <c r="B6" s="9" t="s">
        <v>18</v>
      </c>
      <c r="C6" s="10" t="s">
        <v>29</v>
      </c>
      <c r="D6" s="5" t="s">
        <v>10</v>
      </c>
      <c r="E6" s="5">
        <v>8</v>
      </c>
      <c r="F6" s="8"/>
      <c r="G6" s="12">
        <f t="shared" si="0"/>
        <v>0</v>
      </c>
    </row>
    <row r="7" spans="1:7" ht="30" x14ac:dyDescent="0.25">
      <c r="B7" s="9" t="s">
        <v>19</v>
      </c>
      <c r="C7" s="10" t="s">
        <v>30</v>
      </c>
      <c r="D7" s="5" t="s">
        <v>10</v>
      </c>
      <c r="E7" s="5">
        <v>1</v>
      </c>
      <c r="F7" s="8"/>
      <c r="G7" s="12">
        <f t="shared" si="0"/>
        <v>0</v>
      </c>
    </row>
    <row r="8" spans="1:7" ht="30" x14ac:dyDescent="0.25">
      <c r="B8" s="9" t="s">
        <v>20</v>
      </c>
      <c r="C8" s="10" t="s">
        <v>31</v>
      </c>
      <c r="D8" s="5" t="s">
        <v>10</v>
      </c>
      <c r="E8" s="5">
        <v>5</v>
      </c>
      <c r="F8" s="8"/>
      <c r="G8" s="12">
        <f t="shared" si="0"/>
        <v>0</v>
      </c>
    </row>
    <row r="9" spans="1:7" ht="30" x14ac:dyDescent="0.25">
      <c r="B9" s="9" t="s">
        <v>21</v>
      </c>
      <c r="C9" s="10" t="s">
        <v>32</v>
      </c>
      <c r="D9" s="5" t="s">
        <v>10</v>
      </c>
      <c r="E9" s="5">
        <v>1</v>
      </c>
      <c r="F9" s="8"/>
      <c r="G9" s="12">
        <f t="shared" si="0"/>
        <v>0</v>
      </c>
    </row>
    <row r="10" spans="1:7" ht="30" x14ac:dyDescent="0.25">
      <c r="B10" s="9" t="s">
        <v>22</v>
      </c>
      <c r="C10" s="10" t="s">
        <v>33</v>
      </c>
      <c r="D10" s="5" t="s">
        <v>10</v>
      </c>
      <c r="E10" s="5">
        <v>4</v>
      </c>
      <c r="F10" s="8"/>
      <c r="G10" s="12">
        <f t="shared" si="0"/>
        <v>0</v>
      </c>
    </row>
    <row r="11" spans="1:7" ht="30" x14ac:dyDescent="0.25">
      <c r="B11" s="9" t="s">
        <v>23</v>
      </c>
      <c r="C11" s="10" t="s">
        <v>34</v>
      </c>
      <c r="D11" s="5" t="s">
        <v>10</v>
      </c>
      <c r="E11" s="5">
        <v>8</v>
      </c>
      <c r="F11" s="8"/>
      <c r="G11" s="12">
        <f t="shared" si="0"/>
        <v>0</v>
      </c>
    </row>
    <row r="12" spans="1:7" ht="30" x14ac:dyDescent="0.25">
      <c r="B12" s="9" t="s">
        <v>24</v>
      </c>
      <c r="C12" s="11" t="s">
        <v>35</v>
      </c>
      <c r="D12" s="5" t="s">
        <v>10</v>
      </c>
      <c r="E12" s="5">
        <v>7</v>
      </c>
      <c r="F12" s="8"/>
      <c r="G12" s="12">
        <f t="shared" si="0"/>
        <v>0</v>
      </c>
    </row>
    <row r="13" spans="1:7" ht="30" x14ac:dyDescent="0.25">
      <c r="B13" s="9" t="s">
        <v>25</v>
      </c>
      <c r="C13" s="11" t="s">
        <v>36</v>
      </c>
      <c r="D13" s="5" t="s">
        <v>10</v>
      </c>
      <c r="E13" s="5">
        <v>3</v>
      </c>
      <c r="F13" s="8"/>
      <c r="G13" s="12">
        <f t="shared" si="0"/>
        <v>0</v>
      </c>
    </row>
    <row r="14" spans="1:7" ht="30" x14ac:dyDescent="0.25">
      <c r="B14" s="9" t="s">
        <v>27</v>
      </c>
      <c r="C14" s="7" t="s">
        <v>37</v>
      </c>
      <c r="D14" s="5" t="s">
        <v>14</v>
      </c>
      <c r="E14" s="5">
        <v>1</v>
      </c>
      <c r="F14" s="8"/>
      <c r="G14" s="12">
        <f t="shared" si="0"/>
        <v>0</v>
      </c>
    </row>
    <row r="15" spans="1:7" ht="30.75" thickBot="1" x14ac:dyDescent="0.3">
      <c r="B15" s="9" t="s">
        <v>26</v>
      </c>
      <c r="C15" s="11" t="s">
        <v>38</v>
      </c>
      <c r="D15" s="5" t="s">
        <v>14</v>
      </c>
      <c r="E15" s="5">
        <v>1</v>
      </c>
      <c r="F15" s="8"/>
      <c r="G15" s="12">
        <f t="shared" si="0"/>
        <v>0</v>
      </c>
    </row>
    <row r="16" spans="1:7" ht="15.75" thickBot="1" x14ac:dyDescent="0.3">
      <c r="B16" s="15" t="s">
        <v>16</v>
      </c>
      <c r="C16" s="15"/>
      <c r="D16" s="15"/>
      <c r="E16" s="15"/>
      <c r="F16" s="15"/>
      <c r="G16" s="13">
        <f>SUM(G5:G15)</f>
        <v>0</v>
      </c>
    </row>
    <row r="17" spans="3:7" ht="15.75" thickBot="1" x14ac:dyDescent="0.3">
      <c r="E17" s="14" t="s">
        <v>12</v>
      </c>
      <c r="F17" s="14"/>
      <c r="G17" s="13">
        <f>G18-G16</f>
        <v>0</v>
      </c>
    </row>
    <row r="18" spans="3:7" ht="15.75" thickBot="1" x14ac:dyDescent="0.3">
      <c r="C18" s="1"/>
      <c r="E18" s="14" t="s">
        <v>11</v>
      </c>
      <c r="F18" s="14"/>
      <c r="G18" s="13">
        <f>G16*1.25</f>
        <v>0</v>
      </c>
    </row>
  </sheetData>
  <mergeCells count="4">
    <mergeCell ref="A1:G1"/>
    <mergeCell ref="E18:F18"/>
    <mergeCell ref="B16:F16"/>
    <mergeCell ref="E17:F17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list_Troškovnik</vt:lpstr>
      <vt:lpstr>'Ponudbeni list_Troškovnik'!Podrucje_ispisa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2019-07-16T08:52:52Z</dcterms:created>
  <dcterms:modified xsi:type="dcterms:W3CDTF">2019-07-19T09:00:54Z</dcterms:modified>
</cp:coreProperties>
</file>